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<sst xmlns="http://schemas.openxmlformats.org/spreadsheetml/2006/main" count="50" uniqueCount="50">
  <si>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</si>
  <si>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IPI010</t>
  </si>
  <si>
    <t xml:space="preserve">Ud</t>
  </si>
  <si>
    <t xml:space="preserve">Protector contra sobretensiones.</t>
  </si>
  <si>
    <r>
      <rPr>
        <sz val="8.25"/>
        <color rgb="FF000000"/>
        <rFont val="Arial"/>
        <family val="2"/>
      </rPr>
      <t xml:space="preserve">Sistema interno de protección contra sobretensiones, formado por 8 protectores contra sobretensiones "APLICACIONES TECNOLÓGICAS": 1 protector contra sobretensiones transitorias, tipo 1 + 2 (ondas de 10/350 µs y 8/20 µs), con led indicador de final de vida útil, bipolar (1P+N), tensión nominal 230 V, resistencia a la corriente de impulso de onda 10/350 µs (Iimp) 30 kA, intensidad máxima de descarga 65 kA, intensidad nominal de descarga 40 kA, nivel de protección 1,5 kV, modelo ATSHIELD S 230M (AT-8618), para la línea monofásica de suministro eléctrico colocado dentro del cuadro principal, 1 protector contra sobretensiones transitorias, tipo 1 + 2 (ondas de 10/350 µs y 8/20 µs), con led indicador de final de vida útil, tetrapolar (3P+N), tensión nominal 230/400 V, resistencia a la corriente de impulso de onda 10/350 µs (Iimp) 30 kA, intensidad máxima de descarga 65 kA, intensidad nominal de descarga 40 kA, nivel de protección 1,5 kV, modelo ATSHIELD TT 400T (AT-8616), para la línea trifásica de suministro eléctrico colocado dentro del cuadro principal, 1 protector contra sobretensiones transitorias, tipo 2 + 3 (onda combinada de 1,2/50 µs y 8/20 µs), con led indicador de final de vida útil, bipolar (1P+N), tensión nominal 230 V, intensidad máxima de descarga 30 kA, intensidad nominal de descarga 10 kA, tensión en circuito abierto con onda combinada 6 kV, nivel de protección 0,9 kV, modelo ATCOVER 230M (AT-8112), para la línea monofásica de suministro eléctrico colocado dentro del cuadro secundario, 1 protector contra sobretensiones transitorias, tipo 2 + 3 (onda combinada de 1,2/50 µs y 8/20 µs), con led indicador de final de vida útil, tetrapolar (3P+N), tensión nominal 230/400 V, intensidad máxima de descarga 30 kA, intensidad nominal de descarga 10 kA, tensión en circuito abierto con onda combinada 6 kV, nivel de protección 0,9 kV, modelo ATCOVER 400T (AT-8133), para la línea trifásica de suministro eléctrico colocado dentro del cuadro secundario, 1 protector contra sobretensiones transitorias, con cartucho extraíble y led indicador de final de vida útil, tensión nominal 130 Vcc, intensidad nominal de descarga 2 kA, nivel de protección 270 V, modelo ATFONO (AT-9101), para la línea telefónica analógica, 1 protector contra sobretensiones transitorias, con cartucho extraíble y led indicador de final de vida útil, 5, intensidad nominal de descarga 2 kA, nivel de protección 66 V, modelo ATLINE5 (AT-9205), para la línea de transmisión de datos, 1 protector contra sobretensiones transitorias, con conectores de entrada y salida RJ-45, 100 Mbit/s, tensión nominal 5 Vcc, intensidad nominal de descarga 2 kA, nivel de protección 100 V, modelo ATLAN 100 BASE-T (AT-2107), para la línea informática y 1 protector contra sobretensiones transitorias, con conectores de entrada y salida tipo "F", banda de frecuencias 0-2000 MHz, impedancia característica 75 Ohm, atenuación 0,5 dB/m, potencia 5 W y tensión de ruptura 90 V, intensidad máxima de descarga 10 kA, modelo ATFREQ-F (AT-2103), para la línea de transmisión de señales de radiodifusión sonora y televisión.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</si>
  <si>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</si>
  <si>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</si>
  <si>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</si>
  <si>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</si>
  <si>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</si>
  <si>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</si>
  <si>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</si>
  <si>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mt35psa006d</t>
  </si>
  <si>
    <t xml:space="preserve">Ud</t>
  </si>
  <si>
    <t xml:space="preserve">Protector contra sobretensiones transitorias, tipo 1 + 2 (ondas de 10/350 µs y 8/20 µs), con led indicador de final de vida útil, bipolar (1P+N), tensión nominal 230 V, resistencia a la corriente de impulso de onda 10/350 µs (Iimp) 30 kA, intensidad máxima de descarga 65 kA, intensidad nominal de descarga 40 kA, nivel de protección 1,5 kV, modelo ATSHIELD S 230M (AT-8618) "APLICACIONES TECNOLÓGICAS", de 72x90x80 mm, grado de protección IP20, montaje sobre carril DIN, según IEC 61643-11.</t>
  </si>
  <si>
    <t xml:space="preserve">mt35psa005d</t>
  </si>
  <si>
    <t xml:space="preserve">Ud</t>
  </si>
  <si>
    <t xml:space="preserve">Protector contra sobretensiones transitorias, tipo 1 + 2 (ondas de 10/350 µs y 8/20 µs), con led indicador de final de vida útil, tetrapolar (3P+N), tensión nominal 230/400 V, resistencia a la corriente de impulso de onda 10/350 µs (Iimp) 30 kA, intensidad máxima de descarga 65 kA, intensidad nominal de descarga 40 kA, nivel de protección 1,5 kV, modelo ATSHIELD TT 400T (AT-8616) "APLICACIONES TECNOLÓGICAS", de 144x90x80 mm, grado de protección IP20, montaje sobre carril DIN, según IEC 61643-11.</t>
  </si>
  <si>
    <t xml:space="preserve">mt35psa014D</t>
  </si>
  <si>
    <t xml:space="preserve">Ud</t>
  </si>
  <si>
    <t xml:space="preserve">Protector contra sobretensiones transitorias, tipo 2 + 3 (onda combinada de 1,2/50 µs y 8/20 µs), con led indicador de final de vida útil, bipolar (1P+N), tensión nominal 230 V, intensidad máxima de descarga 30 kA, intensidad nominal de descarga 10 kA, tensión en circuito abierto con onda combinada 6 kV, nivel de protección 0,9 kV, modelo ATCOVER 230M (AT-8112) "APLICACIONES TECNOLÓGICAS", de 72x90x80 mm, grado de protección IP20, montaje sobre carril DIN, según IEC 61643-11.</t>
  </si>
  <si>
    <t xml:space="preserve">mt35psa014r</t>
  </si>
  <si>
    <t xml:space="preserve">Ud</t>
  </si>
  <si>
    <t xml:space="preserve">Protector contra sobretensiones transitorias, tipo 2 + 3 (onda combinada de 1,2/50 µs y 8/20 µs), con led indicador de final de vida útil, tetrapolar (3P+N), tensión nominal 230/400 V, intensidad máxima de descarga 30 kA, intensidad nominal de descarga 10 kA, tensión en circuito abierto con onda combinada 6 kV, nivel de protección 0,9 kV, modelo ATCOVER 400T (AT-8133) "APLICACIONES TECNOLÓGICAS", de 144x90x80 mm, grado de protección IP20, montaje sobre carril DIN, según IEC 61643-11.</t>
  </si>
  <si>
    <t xml:space="preserve">mt40psa010d</t>
  </si>
  <si>
    <t xml:space="preserve">Ud</t>
  </si>
  <si>
    <t xml:space="preserve">Protector contra sobretensiones transitorias para dos líneas telefónicas analógicas o ADSL, con cartucho extraíble y led indicador de final de vida útil, tensión nominal 130 Vcc, intensidad nominal de descarga 2 kA, nivel de protección 270 V, modelo ATFONO (AT-9101) "APLICACIONES TECNOLÓGICAS", de 13,5x90x80 mm, grado de protección IP20, montaje sobre carril DIN, según IEC 61643-21.</t>
  </si>
  <si>
    <t xml:space="preserve">mt40psa020jaj</t>
  </si>
  <si>
    <t xml:space="preserve">Ud</t>
  </si>
  <si>
    <t xml:space="preserve">Protector contra sobretensiones transitorias para dos líneas de transmisión de datos, con cartucho extraíble y led indicador de final de vida útil, 5, intensidad nominal de descarga 2 kA, nivel de protección 66 V, modelo ATLINE5 (AT-9205) "APLICACIONES TECNOLÓGICAS", de 13,5x90x80 mm, grado de protección IP20, montaje sobre carril DIN, según IEC 61643-21.</t>
  </si>
  <si>
    <t xml:space="preserve">mt40psa030d</t>
  </si>
  <si>
    <t xml:space="preserve">Ud</t>
  </si>
  <si>
    <t xml:space="preserve">Protector contra sobretensiones transitorias para línea de red informática, con conectores de entrada y salida RJ-45, 100 Mbit/s, tensión nominal 5 Vcc, intensidad nominal de descarga 2 kA, nivel de protección 100 V, modelo ATLAN 100 BASE-T (AT-2107) "APLICACIONES TECNOLÓGICAS", de 70x30x47 mm, grado de protección IP20, según IEC 61643-21.</t>
  </si>
  <si>
    <t xml:space="preserve">mt40psa040d</t>
  </si>
  <si>
    <t xml:space="preserve">Ud</t>
  </si>
  <si>
    <t xml:space="preserve">Protector contra sobretensiones transitorias para cable coaxial, con conectores de entrada y salida tipo "F", banda de frecuencias 0-2000 MHz, impedancia característica 75 Ohm, atenuación 0,5 dB/m, potencia 5 W y tensión de ruptura 90 V, intensidad máxima de descarga 10 kA, modelo ATFREQ-F (AT-2103) "APLICACIONES TECNOLÓGICAS", grado de protección IP20, según IEC 61643-21.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</si>
  <si>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</si>
  <si>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</si>
  <si>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</si>
  <si>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</si>
  <si>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</si>
  <si>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</si>
  <si>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</si>
  <si>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</si>
  <si>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</si>
  <si>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</si>
  <si>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</si>
  <si>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</si>
  <si>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533,01€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</si>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</sst>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99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3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711.72</v>
      </c>
      <c r="G10" s="12">
        <f ca="1">ROUND(INDIRECT(ADDRESS(ROW()+(0), COLUMN()+(-2), 1))*INDIRECT(ADDRESS(ROW()+(0), COLUMN()+(-1), 1)), 2)</f>
        <v>711.72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1450.53</v>
      </c>
      <c r="G11" s="12">
        <f ca="1">ROUND(INDIRECT(ADDRESS(ROW()+(0), COLUMN()+(-2), 1))*INDIRECT(ADDRESS(ROW()+(0), COLUMN()+(-1), 1)), 2)</f>
        <v>1450.53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493.03</v>
      </c>
      <c r="G12" s="12">
        <f ca="1">ROUND(INDIRECT(ADDRESS(ROW()+(0), COLUMN()+(-2), 1))*INDIRECT(ADDRESS(ROW()+(0), COLUMN()+(-1), 1)), 2)</f>
        <v>493.03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747.09</v>
      </c>
      <c r="G13" s="12">
        <f ca="1">ROUND(INDIRECT(ADDRESS(ROW()+(0), COLUMN()+(-2), 1))*INDIRECT(ADDRESS(ROW()+(0), COLUMN()+(-1), 1)), 2)</f>
        <v>747.09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189.54</v>
      </c>
      <c r="G14" s="12">
        <f ca="1">ROUND(INDIRECT(ADDRESS(ROW()+(0), COLUMN()+(-2), 1))*INDIRECT(ADDRESS(ROW()+(0), COLUMN()+(-1), 1)), 2)</f>
        <v>189.54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291.51</v>
      </c>
      <c r="G15" s="12">
        <f ca="1">ROUND(INDIRECT(ADDRESS(ROW()+(0), COLUMN()+(-2), 1))*INDIRECT(ADDRESS(ROW()+(0), COLUMN()+(-1), 1)), 2)</f>
        <v>291.51</v>
      </c>
    </row>
    <row r="16" spans="1:7" ht="55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181.58</v>
      </c>
      <c r="G16" s="12">
        <f ca="1">ROUND(INDIRECT(ADDRESS(ROW()+(0), COLUMN()+(-2), 1))*INDIRECT(ADDRESS(ROW()+(0), COLUMN()+(-1), 1)), 2)</f>
        <v>181.58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165.56</v>
      </c>
      <c r="G17" s="14">
        <f ca="1">ROUND(INDIRECT(ADDRESS(ROW()+(0), COLUMN()+(-2), 1))*INDIRECT(ADDRESS(ROW()+(0), COLUMN()+(-1), 1)), 2)</f>
        <v>165.56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4230.56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11.893</v>
      </c>
      <c r="F20" s="12">
        <v>22.74</v>
      </c>
      <c r="G20" s="12">
        <f ca="1">ROUND(INDIRECT(ADDRESS(ROW()+(0), COLUMN()+(-2), 1))*INDIRECT(ADDRESS(ROW()+(0), COLUMN()+(-1), 1)), 2)</f>
        <v>270.45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11.893</v>
      </c>
      <c r="F21" s="14">
        <v>20.98</v>
      </c>
      <c r="G21" s="14">
        <f ca="1">ROUND(INDIRECT(ADDRESS(ROW()+(0), COLUMN()+(-2), 1))*INDIRECT(ADDRESS(ROW()+(0), COLUMN()+(-1), 1)), 2)</f>
        <v>249.52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519.97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4750.53</v>
      </c>
      <c r="G24" s="14">
        <f ca="1">ROUND(INDIRECT(ADDRESS(ROW()+(0), COLUMN()+(-2), 1))*INDIRECT(ADDRESS(ROW()+(0), COLUMN()+(-1), 1))/100, 2)</f>
        <v>95.01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4845.54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